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I43" i="1"/>
  <c r="D21"/>
</calcChain>
</file>

<file path=xl/sharedStrings.xml><?xml version="1.0" encoding="utf-8"?>
<sst xmlns="http://schemas.openxmlformats.org/spreadsheetml/2006/main" count="140" uniqueCount="140">
  <si>
    <t>NÁVRH  SCHODKOVÉHO  ROZPOČTU  NA  ROK 2016</t>
  </si>
  <si>
    <t>v tis</t>
  </si>
  <si>
    <t>v tis.</t>
  </si>
  <si>
    <t>P1</t>
  </si>
  <si>
    <t>daň z P fyz.osob</t>
  </si>
  <si>
    <t>V1</t>
  </si>
  <si>
    <r>
      <t>1039-</t>
    </r>
    <r>
      <rPr>
        <sz val="13"/>
        <color rgb="FF000000"/>
        <rFont val="Calibri"/>
        <family val="2"/>
        <charset val="238"/>
        <scheme val="minor"/>
      </rPr>
      <t>5139</t>
    </r>
  </si>
  <si>
    <t>lesy - zalesnění aj.</t>
  </si>
  <si>
    <t>P2</t>
  </si>
  <si>
    <t>daň z P ze záv. činnosti</t>
  </si>
  <si>
    <t>V2</t>
  </si>
  <si>
    <t xml:space="preserve">NOS - lesy </t>
  </si>
  <si>
    <t>P3</t>
  </si>
  <si>
    <t>daň z  P práv.osob</t>
  </si>
  <si>
    <t>V3</t>
  </si>
  <si>
    <r>
      <t>2212</t>
    </r>
    <r>
      <rPr>
        <sz val="13"/>
        <color rgb="FF000000"/>
        <rFont val="Calibri"/>
        <family val="2"/>
        <charset val="238"/>
        <scheme val="minor"/>
      </rPr>
      <t>-5169</t>
    </r>
  </si>
  <si>
    <t>NOS-úklid komunikace aj.</t>
  </si>
  <si>
    <t>P4</t>
  </si>
  <si>
    <t>DPH</t>
  </si>
  <si>
    <t>V4</t>
  </si>
  <si>
    <t>opravy a udrž. komunikace</t>
  </si>
  <si>
    <t>P5</t>
  </si>
  <si>
    <t xml:space="preserve"> P z poskyt. služeb (SKO)</t>
  </si>
  <si>
    <t>V5</t>
  </si>
  <si>
    <r>
      <t>2310</t>
    </r>
    <r>
      <rPr>
        <sz val="13"/>
        <color rgb="FF000000"/>
        <rFont val="Calibri"/>
        <family val="2"/>
        <charset val="238"/>
        <scheme val="minor"/>
      </rPr>
      <t>-5151</t>
    </r>
  </si>
  <si>
    <t>NOS-ost.služby (VAK-OÚ)</t>
  </si>
  <si>
    <t>P6</t>
  </si>
  <si>
    <t>poplatek ze psů</t>
  </si>
  <si>
    <t>V6</t>
  </si>
  <si>
    <r>
      <t>3113</t>
    </r>
    <r>
      <rPr>
        <sz val="13"/>
        <color rgb="FF000000"/>
        <rFont val="Calibri"/>
        <family val="2"/>
        <charset val="238"/>
        <scheme val="minor"/>
      </rPr>
      <t>-5321</t>
    </r>
  </si>
  <si>
    <t>neinv.transfery (žáci)</t>
  </si>
  <si>
    <t>P7</t>
  </si>
  <si>
    <t>poplatek z ubyt.kap.</t>
  </si>
  <si>
    <t>V7</t>
  </si>
  <si>
    <r>
      <t>3613</t>
    </r>
    <r>
      <rPr>
        <sz val="13"/>
        <color rgb="FF000000"/>
        <rFont val="Calibri"/>
        <family val="2"/>
        <charset val="238"/>
        <scheme val="minor"/>
      </rPr>
      <t>-5141</t>
    </r>
  </si>
  <si>
    <t>úroky vlastní</t>
  </si>
  <si>
    <t>P8</t>
  </si>
  <si>
    <t>daň z loterie</t>
  </si>
  <si>
    <t>V8</t>
  </si>
  <si>
    <r>
      <t>3631</t>
    </r>
    <r>
      <rPr>
        <sz val="13"/>
        <color rgb="FF000000"/>
        <rFont val="Calibri"/>
        <family val="2"/>
        <charset val="238"/>
        <scheme val="minor"/>
      </rPr>
      <t>-5154</t>
    </r>
  </si>
  <si>
    <t>el.energie VO</t>
  </si>
  <si>
    <t>P9</t>
  </si>
  <si>
    <t>daň z nemovitosti</t>
  </si>
  <si>
    <t>V9</t>
  </si>
  <si>
    <t>opravy a udrž.osvětlení</t>
  </si>
  <si>
    <t>P10</t>
  </si>
  <si>
    <t>neinvestiční transfery</t>
  </si>
  <si>
    <t>V10</t>
  </si>
  <si>
    <r>
      <t>3721</t>
    </r>
    <r>
      <rPr>
        <sz val="13"/>
        <color rgb="FF000000"/>
        <rFont val="Calibri"/>
        <family val="2"/>
        <charset val="238"/>
        <scheme val="minor"/>
      </rPr>
      <t>-5169</t>
    </r>
  </si>
  <si>
    <t>nebezpečný odpad</t>
  </si>
  <si>
    <t>P11</t>
  </si>
  <si>
    <t>3613-2132</t>
  </si>
  <si>
    <t>P z poskyt.služeb a pronájmu</t>
  </si>
  <si>
    <t>V11</t>
  </si>
  <si>
    <r>
      <t>3722</t>
    </r>
    <r>
      <rPr>
        <sz val="13"/>
        <color rgb="FF000000"/>
        <rFont val="Calibri"/>
        <family val="2"/>
        <charset val="238"/>
        <scheme val="minor"/>
      </rPr>
      <t>-5169</t>
    </r>
  </si>
  <si>
    <t>NOS - svoz KO</t>
  </si>
  <si>
    <t>3639-3111</t>
  </si>
  <si>
    <t>P z prodeje pozemků</t>
  </si>
  <si>
    <t>V12</t>
  </si>
  <si>
    <r>
      <t>6112</t>
    </r>
    <r>
      <rPr>
        <sz val="13"/>
        <color rgb="FF000000"/>
        <rFont val="Calibri"/>
        <family val="2"/>
        <charset val="238"/>
        <scheme val="minor"/>
      </rPr>
      <t>-5023</t>
    </r>
  </si>
  <si>
    <t>odměny zastupitelů</t>
  </si>
  <si>
    <t>P13</t>
  </si>
  <si>
    <t>6171-2111</t>
  </si>
  <si>
    <t>P ze vstupného, správ.popl.prodej dřeva</t>
  </si>
  <si>
    <t>V13</t>
  </si>
  <si>
    <r>
      <t>6171</t>
    </r>
    <r>
      <rPr>
        <sz val="13"/>
        <color rgb="FF000000"/>
        <rFont val="Calibri"/>
        <family val="2"/>
        <charset val="238"/>
        <scheme val="minor"/>
      </rPr>
      <t>-5011</t>
    </r>
  </si>
  <si>
    <t>zálohová daň</t>
  </si>
  <si>
    <t>P14</t>
  </si>
  <si>
    <t>6171-2131</t>
  </si>
  <si>
    <t>P z pronájmu pozemků</t>
  </si>
  <si>
    <t>V14</t>
  </si>
  <si>
    <t>srážková daň-OVV brigádníci</t>
  </si>
  <si>
    <t>P15</t>
  </si>
  <si>
    <t>6171-2141</t>
  </si>
  <si>
    <t>P z úroků</t>
  </si>
  <si>
    <t>V15</t>
  </si>
  <si>
    <t>pov. pojistné ZP</t>
  </si>
  <si>
    <t>P16</t>
  </si>
  <si>
    <t>6171-2324</t>
  </si>
  <si>
    <t>úrok z prodlení, fa EKO</t>
  </si>
  <si>
    <t>V16</t>
  </si>
  <si>
    <t xml:space="preserve">Knihy,pomůcky, tisk aj. </t>
  </si>
  <si>
    <t>PŘÍJMY CELKEM PŘED ÚPRAVOU</t>
  </si>
  <si>
    <t>V17</t>
  </si>
  <si>
    <t>DHDM</t>
  </si>
  <si>
    <t>ZAPOJENÍ PŘEBYTKU</t>
  </si>
  <si>
    <t>V18</t>
  </si>
  <si>
    <t>spotřební materiál</t>
  </si>
  <si>
    <t>PŘÍJMY CELKEM</t>
  </si>
  <si>
    <t>V19</t>
  </si>
  <si>
    <t>el.energie OÚ</t>
  </si>
  <si>
    <t>V20</t>
  </si>
  <si>
    <t>nákup ostatních paliv a ener.</t>
  </si>
  <si>
    <t>V21</t>
  </si>
  <si>
    <t>služby pošt</t>
  </si>
  <si>
    <t>V22</t>
  </si>
  <si>
    <t>služby telecom.a radiocom.</t>
  </si>
  <si>
    <t>V23</t>
  </si>
  <si>
    <t>služby pen.ústavů a pojištění</t>
  </si>
  <si>
    <t>V24</t>
  </si>
  <si>
    <t>nájem pozemků</t>
  </si>
  <si>
    <t>V25</t>
  </si>
  <si>
    <t>služby účetní, poraden.a práv.</t>
  </si>
  <si>
    <t>V26</t>
  </si>
  <si>
    <t>školení a vzdělávání</t>
  </si>
  <si>
    <t>V27</t>
  </si>
  <si>
    <t>zpracování dat</t>
  </si>
  <si>
    <t>V28</t>
  </si>
  <si>
    <t>NOS – kultura</t>
  </si>
  <si>
    <t>V29</t>
  </si>
  <si>
    <t>Cestovné</t>
  </si>
  <si>
    <t>V30</t>
  </si>
  <si>
    <t>Pohoštění</t>
  </si>
  <si>
    <t>V31</t>
  </si>
  <si>
    <t>věcné dary –výročí</t>
  </si>
  <si>
    <t>V32</t>
  </si>
  <si>
    <t>neinv.transfery -obč.sdruž.</t>
  </si>
  <si>
    <t>V33</t>
  </si>
  <si>
    <t>Ost. Neinv. trans. Nezisk. a pod.org.</t>
  </si>
  <si>
    <t>V34</t>
  </si>
  <si>
    <t>Ost.neinv.tranf.VR územ.ú.</t>
  </si>
  <si>
    <t>V35</t>
  </si>
  <si>
    <t>Nákup kolků</t>
  </si>
  <si>
    <t>V36</t>
  </si>
  <si>
    <t>Platby daní a poplatků</t>
  </si>
  <si>
    <t>V37</t>
  </si>
  <si>
    <t>Dopravní protředky</t>
  </si>
  <si>
    <t>VÝDAJE CELKEM</t>
  </si>
  <si>
    <t xml:space="preserve">       O B E C</t>
  </si>
  <si>
    <t>364 64  Teplička</t>
  </si>
  <si>
    <r>
      <t xml:space="preserve">Starostka: </t>
    </r>
    <r>
      <rPr>
        <sz val="14"/>
        <color rgb="FF215868"/>
        <rFont val="Brush Script MT"/>
        <family val="4"/>
      </rPr>
      <t>Hana Bartošová</t>
    </r>
  </si>
  <si>
    <t>sejmuto</t>
  </si>
  <si>
    <t>vyvěšeno i na ele  9.11.2015</t>
  </si>
  <si>
    <t>P17</t>
  </si>
  <si>
    <t>dan za obce</t>
  </si>
  <si>
    <t>V38</t>
  </si>
  <si>
    <t>6399-5362</t>
  </si>
  <si>
    <t>daň z P za rok 2015</t>
  </si>
  <si>
    <t>stroje a přístroje</t>
  </si>
  <si>
    <t>V39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</si>
</sst>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6"/>
      <color rgb="FF002060"/>
      <name val="Calibri"/>
      <family val="2"/>
      <charset val="238"/>
      <scheme val="minor"/>
    </font>
    <font>
      <sz val="14"/>
      <color rgb="FF215868"/>
      <name val="Brush Script MT"/>
      <family val="4"/>
    </font>
    <font>
      <b/>
      <sz val="13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5" fillId="3" borderId="1" xfId="0" applyFont="1" applyFill="1" applyBorder="1"/>
    <xf numFmtId="0" fontId="6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right"/>
    </xf>
    <xf numFmtId="0" fontId="5" fillId="2" borderId="3" xfId="0" applyFont="1" applyFill="1" applyBorder="1"/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/>
    <xf numFmtId="0" fontId="5" fillId="3" borderId="3" xfId="0" applyFont="1" applyFill="1" applyBorder="1"/>
    <xf numFmtId="0" fontId="5" fillId="3" borderId="4" xfId="0" applyFont="1" applyFill="1" applyBorder="1" applyAlignment="1">
      <alignment horizontal="right"/>
    </xf>
    <xf numFmtId="0" fontId="0" fillId="3" borderId="4" xfId="0" applyFill="1" applyBorder="1"/>
    <xf numFmtId="0" fontId="5" fillId="3" borderId="4" xfId="0" applyFont="1" applyFill="1" applyBorder="1"/>
    <xf numFmtId="0" fontId="6" fillId="3" borderId="4" xfId="0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center"/>
    </xf>
    <xf numFmtId="0" fontId="6" fillId="2" borderId="4" xfId="0" applyFont="1" applyFill="1" applyBorder="1"/>
    <xf numFmtId="0" fontId="8" fillId="3" borderId="4" xfId="0" applyFont="1" applyFill="1" applyBorder="1"/>
    <xf numFmtId="0" fontId="9" fillId="3" borderId="4" xfId="0" applyFont="1" applyFill="1" applyBorder="1"/>
    <xf numFmtId="0" fontId="9" fillId="3" borderId="4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/>
    </xf>
    <xf numFmtId="0" fontId="7" fillId="3" borderId="3" xfId="0" applyFont="1" applyFill="1" applyBorder="1"/>
    <xf numFmtId="0" fontId="7" fillId="3" borderId="4" xfId="0" applyFont="1" applyFill="1" applyBorder="1"/>
    <xf numFmtId="0" fontId="10" fillId="0" borderId="0" xfId="0" applyFont="1"/>
    <xf numFmtId="0" fontId="8" fillId="0" borderId="0" xfId="0" applyFont="1"/>
    <xf numFmtId="0" fontId="1" fillId="2" borderId="4" xfId="0" applyFont="1" applyFill="1" applyBorder="1"/>
    <xf numFmtId="0" fontId="1" fillId="0" borderId="0" xfId="0" applyFont="1"/>
    <xf numFmtId="0" fontId="6" fillId="3" borderId="4" xfId="0" applyFont="1" applyFill="1" applyBorder="1" applyAlignment="1">
      <alignment horizontal="right"/>
    </xf>
    <xf numFmtId="0" fontId="2" fillId="4" borderId="0" xfId="0" applyFont="1" applyFill="1"/>
    <xf numFmtId="0" fontId="12" fillId="4" borderId="4" xfId="0" applyFont="1" applyFill="1" applyBorder="1"/>
    <xf numFmtId="0" fontId="4" fillId="0" borderId="0" xfId="0" applyFont="1"/>
    <xf numFmtId="0" fontId="3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topLeftCell="A8" workbookViewId="0">
      <selection activeCell="D11" sqref="D11"/>
    </sheetView>
  </sheetViews>
  <sheetFormatPr defaultRowHeight="15"/>
  <cols>
    <col min="1" max="1" width="5.140625" bestFit="1" customWidth="1"/>
    <col min="2" max="2" width="12.28515625" bestFit="1" customWidth="1"/>
    <col min="3" max="3" width="42.140625" bestFit="1" customWidth="1"/>
    <col min="4" max="4" width="6.42578125" bestFit="1" customWidth="1"/>
    <col min="7" max="7" width="12.28515625" bestFit="1" customWidth="1"/>
    <col min="8" max="8" width="35" bestFit="1" customWidth="1"/>
    <col min="9" max="9" width="5.140625" bestFit="1" customWidth="1"/>
  </cols>
  <sheetData>
    <row r="1" spans="1:9" ht="23.25">
      <c r="A1" s="35" t="s">
        <v>0</v>
      </c>
      <c r="B1" s="35"/>
      <c r="C1" s="35"/>
      <c r="D1" s="35"/>
      <c r="E1" s="35"/>
      <c r="F1" s="35"/>
    </row>
    <row r="2" spans="1:9" ht="15.75" thickBot="1">
      <c r="D2" s="1" t="s">
        <v>1</v>
      </c>
      <c r="F2" s="1"/>
      <c r="I2" s="1" t="s">
        <v>2</v>
      </c>
    </row>
    <row r="3" spans="1:9" ht="18" thickBot="1">
      <c r="A3" s="2" t="s">
        <v>3</v>
      </c>
      <c r="B3" s="3">
        <v>1111</v>
      </c>
      <c r="C3" s="4" t="s">
        <v>4</v>
      </c>
      <c r="D3" s="3">
        <v>150</v>
      </c>
      <c r="F3" s="5" t="s">
        <v>5</v>
      </c>
      <c r="G3" s="6" t="s">
        <v>6</v>
      </c>
      <c r="H3" s="7" t="s">
        <v>7</v>
      </c>
      <c r="I3" s="8">
        <v>100</v>
      </c>
    </row>
    <row r="4" spans="1:9" ht="18" thickBot="1">
      <c r="A4" s="9" t="s">
        <v>8</v>
      </c>
      <c r="B4" s="10">
        <v>1112</v>
      </c>
      <c r="C4" s="11" t="s">
        <v>9</v>
      </c>
      <c r="D4" s="10">
        <v>30</v>
      </c>
      <c r="F4" s="12" t="s">
        <v>10</v>
      </c>
      <c r="G4" s="13">
        <v>5169</v>
      </c>
      <c r="H4" s="15" t="s">
        <v>11</v>
      </c>
      <c r="I4" s="13">
        <v>50</v>
      </c>
    </row>
    <row r="5" spans="1:9" ht="18" thickBot="1">
      <c r="A5" s="9" t="s">
        <v>12</v>
      </c>
      <c r="B5" s="10">
        <v>1121</v>
      </c>
      <c r="C5" s="11" t="s">
        <v>13</v>
      </c>
      <c r="D5" s="10">
        <v>200</v>
      </c>
      <c r="F5" s="12" t="s">
        <v>14</v>
      </c>
      <c r="G5" s="16" t="s">
        <v>15</v>
      </c>
      <c r="H5" s="15" t="s">
        <v>16</v>
      </c>
      <c r="I5" s="13">
        <v>40</v>
      </c>
    </row>
    <row r="6" spans="1:9" ht="18" thickBot="1">
      <c r="A6" s="9" t="s">
        <v>17</v>
      </c>
      <c r="B6" s="10">
        <v>1122</v>
      </c>
      <c r="C6" s="11" t="s">
        <v>134</v>
      </c>
      <c r="D6" s="10">
        <v>10</v>
      </c>
      <c r="F6" s="12" t="s">
        <v>19</v>
      </c>
      <c r="G6" s="13">
        <v>5171</v>
      </c>
      <c r="H6" s="15" t="s">
        <v>20</v>
      </c>
      <c r="I6" s="13">
        <v>100</v>
      </c>
    </row>
    <row r="7" spans="1:9" ht="18" thickBot="1">
      <c r="A7" s="9" t="s">
        <v>21</v>
      </c>
      <c r="B7" s="10">
        <v>1211</v>
      </c>
      <c r="C7" s="11" t="s">
        <v>18</v>
      </c>
      <c r="D7" s="10">
        <v>380</v>
      </c>
      <c r="F7" s="12" t="s">
        <v>23</v>
      </c>
      <c r="G7" s="16" t="s">
        <v>24</v>
      </c>
      <c r="H7" s="15" t="s">
        <v>25</v>
      </c>
      <c r="I7" s="13">
        <v>5</v>
      </c>
    </row>
    <row r="8" spans="1:9" ht="18" thickBot="1">
      <c r="A8" s="9" t="s">
        <v>26</v>
      </c>
      <c r="B8" s="10">
        <v>1340</v>
      </c>
      <c r="C8" s="11" t="s">
        <v>22</v>
      </c>
      <c r="D8" s="10">
        <v>60</v>
      </c>
      <c r="F8" s="12" t="s">
        <v>28</v>
      </c>
      <c r="G8" s="16" t="s">
        <v>29</v>
      </c>
      <c r="H8" s="15" t="s">
        <v>30</v>
      </c>
      <c r="I8" s="13">
        <v>15</v>
      </c>
    </row>
    <row r="9" spans="1:9" ht="18" thickBot="1">
      <c r="A9" s="9" t="s">
        <v>31</v>
      </c>
      <c r="B9" s="10">
        <v>1341</v>
      </c>
      <c r="C9" s="11" t="s">
        <v>27</v>
      </c>
      <c r="D9" s="10">
        <v>2</v>
      </c>
      <c r="F9" s="12" t="s">
        <v>33</v>
      </c>
      <c r="G9" s="16" t="s">
        <v>34</v>
      </c>
      <c r="H9" s="15" t="s">
        <v>35</v>
      </c>
      <c r="I9" s="13">
        <v>5</v>
      </c>
    </row>
    <row r="10" spans="1:9" ht="18" thickBot="1">
      <c r="A10" s="9" t="s">
        <v>36</v>
      </c>
      <c r="B10" s="10">
        <v>1345</v>
      </c>
      <c r="C10" s="11" t="s">
        <v>32</v>
      </c>
      <c r="D10" s="10">
        <v>1</v>
      </c>
      <c r="F10" s="12" t="s">
        <v>38</v>
      </c>
      <c r="G10" s="16" t="s">
        <v>39</v>
      </c>
      <c r="H10" s="15" t="s">
        <v>40</v>
      </c>
      <c r="I10" s="13">
        <v>20</v>
      </c>
    </row>
    <row r="11" spans="1:9" ht="18" thickBot="1">
      <c r="A11" s="9" t="s">
        <v>41</v>
      </c>
      <c r="B11" s="10">
        <v>1351</v>
      </c>
      <c r="C11" s="11" t="s">
        <v>37</v>
      </c>
      <c r="D11" s="10">
        <v>2</v>
      </c>
      <c r="F11" s="12" t="s">
        <v>43</v>
      </c>
      <c r="G11" s="13">
        <v>5171</v>
      </c>
      <c r="H11" s="15" t="s">
        <v>44</v>
      </c>
      <c r="I11" s="13">
        <v>250</v>
      </c>
    </row>
    <row r="12" spans="1:9" ht="18" thickBot="1">
      <c r="A12" s="9" t="s">
        <v>45</v>
      </c>
      <c r="B12" s="10">
        <v>1511</v>
      </c>
      <c r="C12" s="11" t="s">
        <v>42</v>
      </c>
      <c r="D12" s="10">
        <v>46</v>
      </c>
      <c r="F12" s="12" t="s">
        <v>47</v>
      </c>
      <c r="G12" s="16" t="s">
        <v>48</v>
      </c>
      <c r="H12" s="15" t="s">
        <v>49</v>
      </c>
      <c r="I12" s="13">
        <v>15</v>
      </c>
    </row>
    <row r="13" spans="1:9" ht="18" thickBot="1">
      <c r="A13" s="9" t="s">
        <v>50</v>
      </c>
      <c r="B13" s="10">
        <v>4112</v>
      </c>
      <c r="C13" s="11" t="s">
        <v>46</v>
      </c>
      <c r="D13" s="10">
        <v>50</v>
      </c>
      <c r="F13" s="12" t="s">
        <v>53</v>
      </c>
      <c r="G13" s="16" t="s">
        <v>54</v>
      </c>
      <c r="H13" s="15" t="s">
        <v>55</v>
      </c>
      <c r="I13" s="13">
        <v>120</v>
      </c>
    </row>
    <row r="14" spans="1:9" ht="18" thickBot="1">
      <c r="A14" s="9">
        <v>912</v>
      </c>
      <c r="B14" s="11" t="s">
        <v>51</v>
      </c>
      <c r="C14" s="11" t="s">
        <v>52</v>
      </c>
      <c r="D14" s="10">
        <v>10</v>
      </c>
      <c r="F14" s="12" t="s">
        <v>58</v>
      </c>
      <c r="G14" s="16" t="s">
        <v>59</v>
      </c>
      <c r="H14" s="15" t="s">
        <v>60</v>
      </c>
      <c r="I14" s="13">
        <v>135</v>
      </c>
    </row>
    <row r="15" spans="1:9" ht="18" thickBot="1">
      <c r="A15" s="9" t="s">
        <v>61</v>
      </c>
      <c r="B15" s="11" t="s">
        <v>56</v>
      </c>
      <c r="C15" s="11" t="s">
        <v>57</v>
      </c>
      <c r="D15" s="10">
        <v>20</v>
      </c>
      <c r="F15" s="12" t="s">
        <v>64</v>
      </c>
      <c r="G15" s="16" t="s">
        <v>65</v>
      </c>
      <c r="H15" s="15" t="s">
        <v>66</v>
      </c>
      <c r="I15" s="13">
        <v>40</v>
      </c>
    </row>
    <row r="16" spans="1:9" ht="18" thickBot="1">
      <c r="A16" s="9" t="s">
        <v>67</v>
      </c>
      <c r="B16" s="11" t="s">
        <v>62</v>
      </c>
      <c r="C16" s="11" t="s">
        <v>63</v>
      </c>
      <c r="D16" s="10">
        <v>100</v>
      </c>
      <c r="F16" s="12" t="s">
        <v>70</v>
      </c>
      <c r="G16" s="13">
        <v>5021</v>
      </c>
      <c r="H16" s="15" t="s">
        <v>71</v>
      </c>
      <c r="I16" s="13">
        <v>60</v>
      </c>
    </row>
    <row r="17" spans="1:9" ht="18" thickBot="1">
      <c r="A17" s="9" t="s">
        <v>72</v>
      </c>
      <c r="B17" s="11" t="s">
        <v>68</v>
      </c>
      <c r="C17" s="11" t="s">
        <v>69</v>
      </c>
      <c r="D17" s="10">
        <v>10</v>
      </c>
      <c r="F17" s="12" t="s">
        <v>75</v>
      </c>
      <c r="G17" s="13">
        <v>5032</v>
      </c>
      <c r="H17" s="15" t="s">
        <v>76</v>
      </c>
      <c r="I17" s="13">
        <v>25</v>
      </c>
    </row>
    <row r="18" spans="1:9" ht="18" thickBot="1">
      <c r="A18" s="9" t="s">
        <v>77</v>
      </c>
      <c r="B18" s="11" t="s">
        <v>73</v>
      </c>
      <c r="C18" s="11" t="s">
        <v>74</v>
      </c>
      <c r="D18" s="10">
        <v>1</v>
      </c>
      <c r="F18" s="12" t="s">
        <v>80</v>
      </c>
      <c r="G18" s="13">
        <v>5136</v>
      </c>
      <c r="H18" s="15" t="s">
        <v>81</v>
      </c>
      <c r="I18" s="13">
        <v>10</v>
      </c>
    </row>
    <row r="19" spans="1:9" ht="18" thickBot="1">
      <c r="A19" s="9" t="s">
        <v>133</v>
      </c>
      <c r="B19" s="11" t="s">
        <v>78</v>
      </c>
      <c r="C19" s="11" t="s">
        <v>79</v>
      </c>
      <c r="D19" s="10">
        <v>8</v>
      </c>
      <c r="F19" s="12" t="s">
        <v>83</v>
      </c>
      <c r="G19" s="13">
        <v>5137</v>
      </c>
      <c r="H19" s="15" t="s">
        <v>84</v>
      </c>
      <c r="I19" s="19">
        <v>200</v>
      </c>
    </row>
    <row r="20" spans="1:9" ht="18" thickBot="1">
      <c r="A20" s="9"/>
      <c r="B20" s="11"/>
      <c r="C20" s="17"/>
      <c r="D20" s="18"/>
      <c r="F20" s="12" t="s">
        <v>86</v>
      </c>
      <c r="G20" s="13">
        <v>5139</v>
      </c>
      <c r="H20" s="15" t="s">
        <v>87</v>
      </c>
      <c r="I20" s="14">
        <v>57</v>
      </c>
    </row>
    <row r="21" spans="1:9" ht="18" thickBot="1">
      <c r="A21" s="9"/>
      <c r="B21" s="11"/>
      <c r="C21" s="17" t="s">
        <v>82</v>
      </c>
      <c r="D21" s="29">
        <f>SUM(D3:D20)</f>
        <v>1080</v>
      </c>
      <c r="F21" s="12" t="s">
        <v>89</v>
      </c>
      <c r="G21" s="13">
        <v>5154</v>
      </c>
      <c r="H21" s="15" t="s">
        <v>90</v>
      </c>
      <c r="I21" s="13">
        <v>48</v>
      </c>
    </row>
    <row r="22" spans="1:9" ht="18" thickBot="1">
      <c r="B22" s="11"/>
      <c r="C22" s="17" t="s">
        <v>85</v>
      </c>
      <c r="D22" s="29">
        <v>1000</v>
      </c>
      <c r="F22" s="12" t="s">
        <v>91</v>
      </c>
      <c r="G22" s="13">
        <v>5159</v>
      </c>
      <c r="H22" s="15" t="s">
        <v>92</v>
      </c>
      <c r="I22" s="13">
        <v>30</v>
      </c>
    </row>
    <row r="23" spans="1:9" ht="18" thickBot="1">
      <c r="C23" s="20" t="s">
        <v>88</v>
      </c>
      <c r="D23" s="30">
        <v>2080</v>
      </c>
      <c r="F23" s="12" t="s">
        <v>93</v>
      </c>
      <c r="G23" s="13">
        <v>5161</v>
      </c>
      <c r="H23" s="15" t="s">
        <v>94</v>
      </c>
      <c r="I23" s="13">
        <v>5</v>
      </c>
    </row>
    <row r="24" spans="1:9" ht="18" thickBot="1">
      <c r="F24" s="12" t="s">
        <v>95</v>
      </c>
      <c r="G24" s="13">
        <v>5162</v>
      </c>
      <c r="H24" s="15" t="s">
        <v>96</v>
      </c>
      <c r="I24" s="13">
        <v>35</v>
      </c>
    </row>
    <row r="25" spans="1:9" ht="18" thickBot="1">
      <c r="F25" s="12" t="s">
        <v>97</v>
      </c>
      <c r="G25" s="13">
        <v>5163</v>
      </c>
      <c r="H25" s="15" t="s">
        <v>98</v>
      </c>
      <c r="I25" s="13">
        <v>30</v>
      </c>
    </row>
    <row r="26" spans="1:9" ht="18" thickBot="1">
      <c r="B26" s="32"/>
      <c r="C26" s="32"/>
      <c r="F26" s="12" t="s">
        <v>99</v>
      </c>
      <c r="G26" s="13">
        <v>5164</v>
      </c>
      <c r="H26" s="15" t="s">
        <v>100</v>
      </c>
      <c r="I26" s="13">
        <v>8</v>
      </c>
    </row>
    <row r="27" spans="1:9" ht="18" thickBot="1">
      <c r="B27" s="32"/>
      <c r="C27" s="33"/>
      <c r="F27" s="12" t="s">
        <v>101</v>
      </c>
      <c r="G27" s="13">
        <v>5166</v>
      </c>
      <c r="H27" s="15" t="s">
        <v>102</v>
      </c>
      <c r="I27" s="13">
        <v>120</v>
      </c>
    </row>
    <row r="28" spans="1:9" ht="18" thickBot="1">
      <c r="B28" s="32"/>
      <c r="C28" s="33"/>
      <c r="F28" s="12" t="s">
        <v>103</v>
      </c>
      <c r="G28" s="13">
        <v>5167</v>
      </c>
      <c r="H28" s="15" t="s">
        <v>104</v>
      </c>
      <c r="I28" s="13">
        <v>15</v>
      </c>
    </row>
    <row r="29" spans="1:9" ht="18" thickBot="1">
      <c r="B29" s="32"/>
      <c r="C29" s="33"/>
      <c r="F29" s="12" t="s">
        <v>105</v>
      </c>
      <c r="G29" s="13">
        <v>5168</v>
      </c>
      <c r="H29" s="15" t="s">
        <v>106</v>
      </c>
      <c r="I29" s="13">
        <v>60</v>
      </c>
    </row>
    <row r="30" spans="1:9" ht="18" thickBot="1">
      <c r="B30" s="32"/>
      <c r="C30" s="32"/>
      <c r="F30" s="12" t="s">
        <v>107</v>
      </c>
      <c r="G30" s="13">
        <v>5169</v>
      </c>
      <c r="H30" s="15" t="s">
        <v>108</v>
      </c>
      <c r="I30" s="19">
        <v>100</v>
      </c>
    </row>
    <row r="31" spans="1:9" ht="18" thickBot="1">
      <c r="B31" s="32"/>
      <c r="C31" s="32"/>
      <c r="F31" s="12" t="s">
        <v>109</v>
      </c>
      <c r="G31" s="13">
        <v>5173</v>
      </c>
      <c r="H31" s="15" t="s">
        <v>110</v>
      </c>
      <c r="I31" s="19">
        <v>10</v>
      </c>
    </row>
    <row r="32" spans="1:9" ht="18" thickBot="1">
      <c r="B32" s="32"/>
      <c r="C32" s="32"/>
      <c r="F32" s="12" t="s">
        <v>111</v>
      </c>
      <c r="G32" s="13">
        <v>5175</v>
      </c>
      <c r="H32" s="15" t="s">
        <v>112</v>
      </c>
      <c r="I32" s="13">
        <v>10</v>
      </c>
    </row>
    <row r="33" spans="2:9" ht="18" thickBot="1">
      <c r="B33" s="32"/>
      <c r="C33" s="32"/>
      <c r="F33" s="12" t="s">
        <v>113</v>
      </c>
      <c r="G33" s="13">
        <v>5194</v>
      </c>
      <c r="H33" s="15" t="s">
        <v>114</v>
      </c>
      <c r="I33" s="13">
        <v>20</v>
      </c>
    </row>
    <row r="34" spans="2:9" ht="18" thickBot="1">
      <c r="B34" s="32"/>
      <c r="C34" s="32"/>
      <c r="F34" s="12" t="s">
        <v>115</v>
      </c>
      <c r="G34" s="13">
        <v>5222</v>
      </c>
      <c r="H34" s="15" t="s">
        <v>116</v>
      </c>
      <c r="I34" s="13">
        <v>5</v>
      </c>
    </row>
    <row r="35" spans="2:9" ht="18" thickBot="1">
      <c r="B35" s="32"/>
      <c r="C35" s="32"/>
      <c r="F35" s="12" t="s">
        <v>117</v>
      </c>
      <c r="G35" s="13">
        <v>5229</v>
      </c>
      <c r="H35" s="21" t="s">
        <v>118</v>
      </c>
      <c r="I35" s="13">
        <v>2</v>
      </c>
    </row>
    <row r="36" spans="2:9" ht="18" thickBot="1">
      <c r="B36" s="32"/>
      <c r="C36" s="32"/>
      <c r="F36" s="12" t="s">
        <v>119</v>
      </c>
      <c r="G36" s="13">
        <v>5329</v>
      </c>
      <c r="H36" s="15" t="s">
        <v>120</v>
      </c>
      <c r="I36" s="13">
        <v>15</v>
      </c>
    </row>
    <row r="37" spans="2:9" ht="18" thickBot="1">
      <c r="F37" s="12" t="s">
        <v>121</v>
      </c>
      <c r="G37" s="13">
        <v>5361</v>
      </c>
      <c r="H37" s="15" t="s">
        <v>122</v>
      </c>
      <c r="I37" s="13">
        <v>5</v>
      </c>
    </row>
    <row r="38" spans="2:9" ht="18" thickBot="1">
      <c r="F38" s="12" t="s">
        <v>123</v>
      </c>
      <c r="G38" s="13">
        <v>5362</v>
      </c>
      <c r="H38" s="22" t="s">
        <v>124</v>
      </c>
      <c r="I38" s="23">
        <v>5</v>
      </c>
    </row>
    <row r="39" spans="2:9" ht="18" thickBot="1">
      <c r="F39" s="12" t="s">
        <v>125</v>
      </c>
      <c r="G39" s="13">
        <v>6122</v>
      </c>
      <c r="H39" s="22" t="s">
        <v>138</v>
      </c>
      <c r="I39" s="23">
        <v>150</v>
      </c>
    </row>
    <row r="40" spans="2:9" ht="18" thickBot="1">
      <c r="F40" s="12" t="s">
        <v>135</v>
      </c>
      <c r="G40" s="13">
        <v>6123</v>
      </c>
      <c r="H40" s="22" t="s">
        <v>126</v>
      </c>
      <c r="I40" s="24">
        <v>150</v>
      </c>
    </row>
    <row r="41" spans="2:9" ht="18" thickBot="1">
      <c r="F41" s="12" t="s">
        <v>139</v>
      </c>
      <c r="G41" s="31" t="s">
        <v>136</v>
      </c>
      <c r="H41" s="22" t="s">
        <v>137</v>
      </c>
      <c r="I41" s="24">
        <v>10</v>
      </c>
    </row>
    <row r="42" spans="2:9" ht="18" thickBot="1">
      <c r="F42" s="25"/>
      <c r="G42" s="13"/>
      <c r="H42" s="22"/>
      <c r="I42" s="24"/>
    </row>
    <row r="43" spans="2:9" ht="18" thickBot="1">
      <c r="G43" s="26"/>
      <c r="H43" s="16" t="s">
        <v>127</v>
      </c>
      <c r="I43" s="14">
        <f>SUM(I3:I42)</f>
        <v>2080</v>
      </c>
    </row>
    <row r="45" spans="2:9">
      <c r="E45" s="36"/>
    </row>
    <row r="46" spans="2:9">
      <c r="B46" s="1"/>
      <c r="C46" s="36" t="s">
        <v>132</v>
      </c>
      <c r="D46" s="36"/>
      <c r="E46" s="36"/>
    </row>
    <row r="47" spans="2:9">
      <c r="B47" s="1"/>
      <c r="C47" s="36"/>
      <c r="D47" s="36"/>
      <c r="F47" s="36"/>
    </row>
    <row r="48" spans="2:9">
      <c r="F48" s="36"/>
      <c r="G48" s="34"/>
    </row>
    <row r="49" spans="7:8">
      <c r="G49" s="34"/>
      <c r="H49" t="s">
        <v>131</v>
      </c>
    </row>
    <row r="51" spans="7:8" ht="21">
      <c r="G51" s="27" t="s">
        <v>128</v>
      </c>
    </row>
    <row r="52" spans="7:8" ht="21">
      <c r="G52" s="27" t="s">
        <v>129</v>
      </c>
    </row>
    <row r="53" spans="7:8" ht="19.5">
      <c r="G53" s="28" t="s">
        <v>130</v>
      </c>
    </row>
  </sheetData>
  <mergeCells count="6">
    <mergeCell ref="G48:G49"/>
    <mergeCell ref="A1:F1"/>
    <mergeCell ref="C46:C47"/>
    <mergeCell ref="D46:D47"/>
    <mergeCell ref="E45:E46"/>
    <mergeCell ref="F47:F4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2015-11-09T16:38:50Z</dcterms:created>
  <dcterms:modified xsi:type="dcterms:W3CDTF">2016-02-22T16:11:40Z</dcterms:modified>
</cp:coreProperties>
</file>